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halley\Desktop\"/>
    </mc:Choice>
  </mc:AlternateContent>
  <xr:revisionPtr revIDLastSave="0" documentId="8_{CAD94412-0B15-4980-AA93-4B469EBA60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" l="1"/>
  <c r="C26" i="1"/>
  <c r="H26" i="1"/>
  <c r="H30" i="1" l="1"/>
</calcChain>
</file>

<file path=xl/sharedStrings.xml><?xml version="1.0" encoding="utf-8"?>
<sst xmlns="http://schemas.openxmlformats.org/spreadsheetml/2006/main" count="56" uniqueCount="56">
  <si>
    <t>(A)</t>
  </si>
  <si>
    <t>(D)</t>
  </si>
  <si>
    <t>(E)</t>
  </si>
  <si>
    <t>(F)</t>
  </si>
  <si>
    <t>ELEZIONI REGIONALI DEL 27 E 28 OTTOBRE 2024</t>
  </si>
  <si>
    <t>COMUNE DI LEIVI (GE)  - CIRCOSCRIZIONE GENOVA</t>
  </si>
  <si>
    <t>N. CANDIDATO PRESIDENTE</t>
  </si>
  <si>
    <t>COGNOME E NOME (Indicare i candidati Presidente nella stessa sequenza in cui compaiono nel manifesto)</t>
  </si>
  <si>
    <t xml:space="preserve">ALESSANDRO ROSSON </t>
  </si>
  <si>
    <t>DAVIDE FELICE</t>
  </si>
  <si>
    <t>FRANCESCO TOSCANO</t>
  </si>
  <si>
    <t>MARCO GIUSEPPE FERRANDO</t>
  </si>
  <si>
    <t>NICOLA ROLLANDO</t>
  </si>
  <si>
    <t>MARIA ANTONIETTA CELLA</t>
  </si>
  <si>
    <t>NICOLA MORRA</t>
  </si>
  <si>
    <t>MARCO BUCCI</t>
  </si>
  <si>
    <t>ANDREA ORLANDO</t>
  </si>
  <si>
    <t xml:space="preserve">TOTALE VOTI VALIDI PER I CANDIDATI PRESIDENTE </t>
  </si>
  <si>
    <t>DI CUI ESPRESSI SOLO IN FAVORE DEI CANDIDATI PRESIDENTE</t>
  </si>
  <si>
    <t>LISTE PROVINCIALI (Indicare le liste con la stessa sequenza in cui compaiono nel manifesto)</t>
  </si>
  <si>
    <t>TOTALE VOTI VALIDI ALLE LISTE PROVINCIALI</t>
  </si>
  <si>
    <t>( C )</t>
  </si>
  <si>
    <t>TOTALE VOTI VALIDI</t>
  </si>
  <si>
    <t xml:space="preserve">( B ) </t>
  </si>
  <si>
    <t>(G)</t>
  </si>
  <si>
    <t>(H)</t>
  </si>
  <si>
    <t>ALLEGATO B</t>
  </si>
  <si>
    <t xml:space="preserve">TOTALE DEI VOTANTI: </t>
  </si>
  <si>
    <t>Il totale (C) deve corrispondere al totale (A) + (B)</t>
  </si>
  <si>
    <t xml:space="preserve">Il totale (G) deve corrispondere al totale (H) </t>
  </si>
  <si>
    <t>INDIPENDENZA! ALEMANNO PER ROSSON</t>
  </si>
  <si>
    <t>FORZA DEL POPOLO</t>
  </si>
  <si>
    <t xml:space="preserve">DEMOCRAZIA SOVRANA POPOLARE </t>
  </si>
  <si>
    <t>PARTITO COMUNISTA DEI LAVORATORI</t>
  </si>
  <si>
    <t>PER L'ALTERNATIVA-POTERE AL POPOLO-PCI-FINDAZIONE PARTITO COMUNISTA SINISTRA EUROPEA</t>
  </si>
  <si>
    <t>PARTITO POPOLARE DEL NORD AUTONOMIA E LIBERTA'</t>
  </si>
  <si>
    <t>UNITI PER LA COSTITUZIONE</t>
  </si>
  <si>
    <t>ORGOGLIO LIGURIA BUCCI PRESIDENTE</t>
  </si>
  <si>
    <t>BUCCI PRESIDENTE VINCE LIGURIA</t>
  </si>
  <si>
    <t>LEGA LIGURIA BUCCI PRESIDENTE</t>
  </si>
  <si>
    <t>BUCCI LIBERTAS UDC</t>
  </si>
  <si>
    <t>GIORGIA MELONI PER BUCCI PRESIDENTE FRATELLI D'ITALIA</t>
  </si>
  <si>
    <t>ALTERNATIVA POPOLARE CON BANDECCHI PER BUCCI PPE</t>
  </si>
  <si>
    <t>FORZA ITALIA BERLUSCONI BUCCI PRESIDENTE PPE</t>
  </si>
  <si>
    <t>PATTO CIVICO E RIFORMISTA PER ORLANDO-AZIONE CON CALENDA-PRI-REPUBBLICANI EUROPEI-PER-ALLEANZA CIVICA LIGURIA</t>
  </si>
  <si>
    <t>ALLEANZA VERDI E SINISTRA-LISTA SANSA-POSSIBILE-EUROPA VERDE-SINISTRA ITALIANA</t>
  </si>
  <si>
    <t>LISTA ANDREA ORLANDO PRESIDENTE</t>
  </si>
  <si>
    <t>PARTITO DEMOCRATICO ANDREA ORLANDO PRESIDENTE</t>
  </si>
  <si>
    <t>MOVIMENTO 5 STELLE 2050</t>
  </si>
  <si>
    <t>LIGURI A TESTA ALTA ORLANDO PRESIDENTE</t>
  </si>
  <si>
    <t xml:space="preserve">SCHEDE BIANCHE                                                                              </t>
  </si>
  <si>
    <t xml:space="preserve">SCHEDE NULLE                                                                            </t>
  </si>
  <si>
    <t xml:space="preserve">SCHEDE CONTESTATE E NON ATTRIBUITE                            </t>
  </si>
  <si>
    <t xml:space="preserve">TOTALE (C+D+E+F)                                                                     </t>
  </si>
  <si>
    <t>UOMINI N.       539                                                                           DONNE N.                 552                                                         TOTALE N.     1091</t>
  </si>
  <si>
    <t>SEZIONi TUTTE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</si>
</sst>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1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5"/>
  <sheetViews>
    <sheetView tabSelected="1" workbookViewId="0">
      <selection activeCell="A4" sqref="A4"/>
    </sheetView>
  </sheetViews>
  <sheetFormatPr defaultRowHeight="15" x14ac:dyDescent="0.25"/>
  <cols>
    <col min="1" max="1" width="16.140625" customWidth="1"/>
    <col min="2" max="2" width="38" customWidth="1"/>
    <col min="3" max="3" width="20.5703125" style="22" customWidth="1"/>
    <col min="4" max="4" width="5.7109375" customWidth="1"/>
    <col min="5" max="5" width="13.28515625" style="22" customWidth="1"/>
    <col min="6" max="6" width="5.5703125" customWidth="1"/>
    <col min="7" max="7" width="127.5703125" customWidth="1"/>
    <col min="8" max="8" width="19.7109375" style="22" customWidth="1"/>
    <col min="9" max="9" width="16.5703125" customWidth="1"/>
  </cols>
  <sheetData>
    <row r="1" spans="1:8" ht="18.75" x14ac:dyDescent="0.3">
      <c r="H1" s="18" t="s">
        <v>26</v>
      </c>
    </row>
    <row r="2" spans="1:8" ht="18.75" x14ac:dyDescent="0.3">
      <c r="A2" s="28" t="s">
        <v>4</v>
      </c>
      <c r="B2" s="28"/>
      <c r="C2" s="28"/>
      <c r="D2" s="28"/>
      <c r="E2" s="28"/>
      <c r="F2" s="28"/>
      <c r="G2" s="28"/>
      <c r="H2" s="28"/>
    </row>
    <row r="3" spans="1:8" x14ac:dyDescent="0.25">
      <c r="A3" s="27" t="s">
        <v>5</v>
      </c>
      <c r="B3" s="27"/>
      <c r="C3" s="27"/>
      <c r="D3" s="27"/>
      <c r="E3" s="27"/>
      <c r="F3" s="27"/>
      <c r="G3" s="27"/>
      <c r="H3" s="27"/>
    </row>
    <row r="4" spans="1:8" ht="15.75" thickBot="1" x14ac:dyDescent="0.3">
      <c r="A4" s="2" t="s">
        <v>55</v>
      </c>
    </row>
    <row r="5" spans="1:8" s="9" customFormat="1" ht="88.5" customHeight="1" thickBot="1" x14ac:dyDescent="0.3">
      <c r="A5" s="7" t="s">
        <v>6</v>
      </c>
      <c r="B5" s="6" t="s">
        <v>7</v>
      </c>
      <c r="C5" s="6" t="s">
        <v>17</v>
      </c>
      <c r="D5" s="30" t="s">
        <v>21</v>
      </c>
      <c r="E5" s="7" t="s">
        <v>18</v>
      </c>
      <c r="F5" s="30" t="s">
        <v>23</v>
      </c>
      <c r="G5" s="7" t="s">
        <v>19</v>
      </c>
      <c r="H5" s="7" t="s">
        <v>20</v>
      </c>
    </row>
    <row r="6" spans="1:8" s="9" customFormat="1" ht="19.5" customHeight="1" thickBot="1" x14ac:dyDescent="0.3">
      <c r="A6" s="13">
        <v>1</v>
      </c>
      <c r="B6" s="15" t="s">
        <v>8</v>
      </c>
      <c r="C6" s="11">
        <v>0</v>
      </c>
      <c r="D6" s="31"/>
      <c r="E6" s="12">
        <v>0</v>
      </c>
      <c r="F6" s="31"/>
      <c r="G6" s="15" t="s">
        <v>30</v>
      </c>
      <c r="H6" s="7">
        <v>0</v>
      </c>
    </row>
    <row r="7" spans="1:8" ht="19.5" thickBot="1" x14ac:dyDescent="0.35">
      <c r="A7" s="3">
        <v>2</v>
      </c>
      <c r="B7" s="5" t="s">
        <v>9</v>
      </c>
      <c r="C7" s="19">
        <v>3</v>
      </c>
      <c r="D7" s="31"/>
      <c r="E7" s="19">
        <v>1</v>
      </c>
      <c r="F7" s="31"/>
      <c r="G7" s="8" t="s">
        <v>31</v>
      </c>
      <c r="H7" s="10">
        <v>2</v>
      </c>
    </row>
    <row r="8" spans="1:8" ht="19.5" thickBot="1" x14ac:dyDescent="0.35">
      <c r="A8" s="3">
        <v>3</v>
      </c>
      <c r="B8" s="5" t="s">
        <v>10</v>
      </c>
      <c r="C8" s="19">
        <v>16</v>
      </c>
      <c r="D8" s="31"/>
      <c r="E8" s="19">
        <v>0</v>
      </c>
      <c r="F8" s="31"/>
      <c r="G8" s="8" t="s">
        <v>32</v>
      </c>
      <c r="H8" s="10">
        <v>16</v>
      </c>
    </row>
    <row r="9" spans="1:8" ht="19.5" thickBot="1" x14ac:dyDescent="0.35">
      <c r="A9" s="3">
        <v>4</v>
      </c>
      <c r="B9" s="5" t="s">
        <v>11</v>
      </c>
      <c r="C9" s="19">
        <v>1</v>
      </c>
      <c r="D9" s="31"/>
      <c r="E9" s="19">
        <v>0</v>
      </c>
      <c r="F9" s="31"/>
      <c r="G9" s="8" t="s">
        <v>33</v>
      </c>
      <c r="H9" s="10">
        <v>1</v>
      </c>
    </row>
    <row r="10" spans="1:8" ht="19.5" thickBot="1" x14ac:dyDescent="0.35">
      <c r="A10" s="3">
        <v>5</v>
      </c>
      <c r="B10" s="5" t="s">
        <v>12</v>
      </c>
      <c r="C10" s="19">
        <v>9</v>
      </c>
      <c r="D10" s="31"/>
      <c r="E10" s="19">
        <v>0</v>
      </c>
      <c r="F10" s="31"/>
      <c r="G10" s="21" t="s">
        <v>34</v>
      </c>
      <c r="H10" s="10">
        <v>9</v>
      </c>
    </row>
    <row r="11" spans="1:8" ht="19.5" thickBot="1" x14ac:dyDescent="0.35">
      <c r="A11" s="3">
        <v>6</v>
      </c>
      <c r="B11" s="5" t="s">
        <v>13</v>
      </c>
      <c r="C11" s="19">
        <v>12</v>
      </c>
      <c r="D11" s="31"/>
      <c r="E11" s="19">
        <v>1</v>
      </c>
      <c r="F11" s="31"/>
      <c r="G11" s="4" t="s">
        <v>35</v>
      </c>
      <c r="H11" s="10">
        <v>11</v>
      </c>
    </row>
    <row r="12" spans="1:8" ht="19.5" thickBot="1" x14ac:dyDescent="0.35">
      <c r="A12" s="3">
        <v>7</v>
      </c>
      <c r="B12" s="5" t="s">
        <v>14</v>
      </c>
      <c r="C12" s="19">
        <v>8</v>
      </c>
      <c r="D12" s="31"/>
      <c r="E12" s="19">
        <v>0</v>
      </c>
      <c r="F12" s="31"/>
      <c r="G12" s="4" t="s">
        <v>36</v>
      </c>
      <c r="H12" s="10">
        <v>8</v>
      </c>
    </row>
    <row r="13" spans="1:8" ht="19.5" thickBot="1" x14ac:dyDescent="0.35">
      <c r="A13" s="33">
        <v>8</v>
      </c>
      <c r="B13" s="36" t="s">
        <v>15</v>
      </c>
      <c r="C13" s="19">
        <v>620</v>
      </c>
      <c r="D13" s="31"/>
      <c r="E13" s="19">
        <v>33</v>
      </c>
      <c r="F13" s="31"/>
      <c r="G13" s="4" t="s">
        <v>37</v>
      </c>
      <c r="H13" s="10">
        <v>91</v>
      </c>
    </row>
    <row r="14" spans="1:8" ht="19.5" thickBot="1" x14ac:dyDescent="0.35">
      <c r="A14" s="34"/>
      <c r="B14" s="37"/>
      <c r="C14" s="19"/>
      <c r="D14" s="31"/>
      <c r="E14" s="19"/>
      <c r="F14" s="31"/>
      <c r="G14" s="4" t="s">
        <v>38</v>
      </c>
      <c r="H14" s="10">
        <v>92</v>
      </c>
    </row>
    <row r="15" spans="1:8" ht="19.5" thickBot="1" x14ac:dyDescent="0.35">
      <c r="A15" s="34"/>
      <c r="B15" s="37"/>
      <c r="C15" s="19"/>
      <c r="D15" s="31"/>
      <c r="E15" s="19"/>
      <c r="F15" s="31"/>
      <c r="G15" s="4" t="s">
        <v>39</v>
      </c>
      <c r="H15" s="10">
        <v>163</v>
      </c>
    </row>
    <row r="16" spans="1:8" ht="19.5" thickBot="1" x14ac:dyDescent="0.35">
      <c r="A16" s="34"/>
      <c r="B16" s="37"/>
      <c r="C16" s="14"/>
      <c r="D16" s="31"/>
      <c r="E16" s="19"/>
      <c r="F16" s="31"/>
      <c r="G16" s="4" t="s">
        <v>40</v>
      </c>
      <c r="H16" s="10">
        <v>12</v>
      </c>
    </row>
    <row r="17" spans="1:9" ht="19.5" thickBot="1" x14ac:dyDescent="0.35">
      <c r="A17" s="34"/>
      <c r="B17" s="37"/>
      <c r="C17" s="14"/>
      <c r="D17" s="31"/>
      <c r="E17" s="14"/>
      <c r="F17" s="31"/>
      <c r="G17" s="4" t="s">
        <v>41</v>
      </c>
      <c r="H17" s="10">
        <v>163</v>
      </c>
    </row>
    <row r="18" spans="1:9" ht="19.5" thickBot="1" x14ac:dyDescent="0.35">
      <c r="A18" s="34"/>
      <c r="B18" s="37"/>
      <c r="C18" s="14"/>
      <c r="D18" s="31"/>
      <c r="E18" s="14"/>
      <c r="F18" s="31"/>
      <c r="G18" s="4" t="s">
        <v>42</v>
      </c>
      <c r="H18" s="10">
        <v>2</v>
      </c>
    </row>
    <row r="19" spans="1:9" ht="19.5" thickBot="1" x14ac:dyDescent="0.35">
      <c r="A19" s="35"/>
      <c r="B19" s="38"/>
      <c r="C19" s="14"/>
      <c r="D19" s="31"/>
      <c r="E19" s="14"/>
      <c r="F19" s="31"/>
      <c r="G19" s="4" t="s">
        <v>43</v>
      </c>
      <c r="H19" s="10">
        <v>64</v>
      </c>
    </row>
    <row r="20" spans="1:9" ht="38.25" thickBot="1" x14ac:dyDescent="0.35">
      <c r="A20" s="33">
        <v>9</v>
      </c>
      <c r="B20" s="39" t="s">
        <v>16</v>
      </c>
      <c r="C20" s="19">
        <v>387</v>
      </c>
      <c r="D20" s="31"/>
      <c r="E20" s="19">
        <v>23</v>
      </c>
      <c r="F20" s="31"/>
      <c r="G20" s="20" t="s">
        <v>44</v>
      </c>
      <c r="H20" s="10">
        <v>13</v>
      </c>
    </row>
    <row r="21" spans="1:9" ht="19.5" thickBot="1" x14ac:dyDescent="0.35">
      <c r="A21" s="34"/>
      <c r="B21" s="40"/>
      <c r="C21" s="19"/>
      <c r="D21" s="31"/>
      <c r="E21" s="19"/>
      <c r="F21" s="31"/>
      <c r="G21" s="4" t="s">
        <v>45</v>
      </c>
      <c r="H21" s="10">
        <v>62</v>
      </c>
    </row>
    <row r="22" spans="1:9" ht="19.5" thickBot="1" x14ac:dyDescent="0.35">
      <c r="A22" s="34"/>
      <c r="B22" s="40"/>
      <c r="C22" s="19"/>
      <c r="D22" s="31"/>
      <c r="E22" s="19"/>
      <c r="F22" s="31"/>
      <c r="G22" s="4" t="s">
        <v>46</v>
      </c>
      <c r="H22" s="10">
        <v>45</v>
      </c>
    </row>
    <row r="23" spans="1:9" ht="19.5" thickBot="1" x14ac:dyDescent="0.35">
      <c r="A23" s="34"/>
      <c r="B23" s="40"/>
      <c r="C23" s="19"/>
      <c r="D23" s="31"/>
      <c r="E23" s="19"/>
      <c r="F23" s="31"/>
      <c r="G23" s="4" t="s">
        <v>47</v>
      </c>
      <c r="H23" s="10">
        <v>188</v>
      </c>
    </row>
    <row r="24" spans="1:9" ht="19.5" thickBot="1" x14ac:dyDescent="0.35">
      <c r="A24" s="34"/>
      <c r="B24" s="40"/>
      <c r="C24" s="19"/>
      <c r="D24" s="31"/>
      <c r="E24" s="19"/>
      <c r="F24" s="31"/>
      <c r="G24" s="4" t="s">
        <v>48</v>
      </c>
      <c r="H24" s="10">
        <v>43</v>
      </c>
    </row>
    <row r="25" spans="1:9" ht="19.5" thickBot="1" x14ac:dyDescent="0.35">
      <c r="A25" s="35"/>
      <c r="B25" s="41"/>
      <c r="C25" s="19"/>
      <c r="D25" s="31"/>
      <c r="E25" s="19"/>
      <c r="F25" s="31"/>
      <c r="G25" s="4" t="s">
        <v>49</v>
      </c>
      <c r="H25" s="10">
        <v>13</v>
      </c>
    </row>
    <row r="26" spans="1:9" ht="19.5" thickBot="1" x14ac:dyDescent="0.35">
      <c r="A26" s="16" t="s">
        <v>22</v>
      </c>
      <c r="B26" s="17"/>
      <c r="C26" s="19">
        <f>C6+C7+C8+C9+C10+C11+C12+C13+C20</f>
        <v>1056</v>
      </c>
      <c r="D26" s="32"/>
      <c r="E26" s="19">
        <f>E6+E7+E8+E9+E10+E11+E12+E13+E20</f>
        <v>58</v>
      </c>
      <c r="F26" s="32"/>
      <c r="G26" s="8"/>
      <c r="H26" s="10">
        <f>SUM(H6:H25)</f>
        <v>998</v>
      </c>
      <c r="I26" s="1" t="s">
        <v>0</v>
      </c>
    </row>
    <row r="27" spans="1:9" ht="19.5" thickBot="1" x14ac:dyDescent="0.35">
      <c r="A27" s="24" t="s">
        <v>50</v>
      </c>
      <c r="B27" s="25"/>
      <c r="C27" s="25"/>
      <c r="D27" s="25"/>
      <c r="E27" s="25"/>
      <c r="F27" s="25"/>
      <c r="G27" s="26"/>
      <c r="H27" s="10">
        <v>1</v>
      </c>
      <c r="I27" s="1" t="s">
        <v>1</v>
      </c>
    </row>
    <row r="28" spans="1:9" ht="19.5" thickBot="1" x14ac:dyDescent="0.35">
      <c r="A28" s="24" t="s">
        <v>51</v>
      </c>
      <c r="B28" s="25"/>
      <c r="C28" s="25"/>
      <c r="D28" s="25"/>
      <c r="E28" s="25"/>
      <c r="F28" s="25"/>
      <c r="G28" s="26"/>
      <c r="H28" s="10">
        <v>34</v>
      </c>
      <c r="I28" s="1" t="s">
        <v>2</v>
      </c>
    </row>
    <row r="29" spans="1:9" ht="19.5" thickBot="1" x14ac:dyDescent="0.35">
      <c r="A29" s="24" t="s">
        <v>52</v>
      </c>
      <c r="B29" s="25"/>
      <c r="C29" s="25"/>
      <c r="D29" s="25"/>
      <c r="E29" s="25"/>
      <c r="F29" s="25"/>
      <c r="G29" s="26"/>
      <c r="H29" s="10">
        <v>0</v>
      </c>
      <c r="I29" s="1" t="s">
        <v>3</v>
      </c>
    </row>
    <row r="30" spans="1:9" ht="19.5" thickBot="1" x14ac:dyDescent="0.35">
      <c r="A30" s="24" t="s">
        <v>53</v>
      </c>
      <c r="B30" s="25"/>
      <c r="C30" s="25"/>
      <c r="D30" s="25"/>
      <c r="E30" s="25"/>
      <c r="F30" s="25"/>
      <c r="G30" s="26"/>
      <c r="H30" s="10">
        <f>H26+H27+H28+H29+E26</f>
        <v>1091</v>
      </c>
      <c r="I30" s="1" t="s">
        <v>24</v>
      </c>
    </row>
    <row r="31" spans="1:9" ht="18.75" x14ac:dyDescent="0.3">
      <c r="A31" s="42" t="s">
        <v>27</v>
      </c>
      <c r="B31" s="43"/>
      <c r="C31" s="43"/>
      <c r="D31" s="43"/>
      <c r="E31" s="43"/>
      <c r="F31" s="43"/>
      <c r="G31" s="43"/>
      <c r="H31" s="44"/>
      <c r="I31" s="23" t="s">
        <v>25</v>
      </c>
    </row>
    <row r="32" spans="1:9" s="2" customFormat="1" ht="20.25" customHeight="1" thickBot="1" x14ac:dyDescent="0.3">
      <c r="A32" s="45" t="s">
        <v>54</v>
      </c>
      <c r="B32" s="46"/>
      <c r="C32" s="46"/>
      <c r="D32" s="46"/>
      <c r="E32" s="46"/>
      <c r="F32" s="46"/>
      <c r="G32" s="46"/>
      <c r="H32" s="47"/>
      <c r="I32" s="23"/>
    </row>
    <row r="33" spans="1:4" ht="15" customHeight="1" x14ac:dyDescent="0.25"/>
    <row r="34" spans="1:4" ht="18.75" x14ac:dyDescent="0.3">
      <c r="A34" s="29" t="s">
        <v>28</v>
      </c>
      <c r="B34" s="29"/>
      <c r="C34" s="29"/>
      <c r="D34" s="29"/>
    </row>
    <row r="35" spans="1:4" ht="18.75" x14ac:dyDescent="0.3">
      <c r="A35" s="29" t="s">
        <v>29</v>
      </c>
      <c r="B35" s="29"/>
      <c r="C35" s="29"/>
      <c r="D35" s="29"/>
    </row>
  </sheetData>
  <mergeCells count="17">
    <mergeCell ref="A34:D34"/>
    <mergeCell ref="A35:D35"/>
    <mergeCell ref="D5:D26"/>
    <mergeCell ref="F5:F26"/>
    <mergeCell ref="A13:A19"/>
    <mergeCell ref="B13:B19"/>
    <mergeCell ref="A20:A25"/>
    <mergeCell ref="B20:B25"/>
    <mergeCell ref="A31:H31"/>
    <mergeCell ref="A32:H32"/>
    <mergeCell ref="I31:I32"/>
    <mergeCell ref="A29:G29"/>
    <mergeCell ref="A3:H3"/>
    <mergeCell ref="A2:H2"/>
    <mergeCell ref="A27:G27"/>
    <mergeCell ref="A28:G28"/>
    <mergeCell ref="A30:G30"/>
  </mergeCell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</dc:creator>
  <cp:lastModifiedBy>halley</cp:lastModifiedBy>
  <cp:lastPrinted>2024-10-28T21:46:10Z</cp:lastPrinted>
  <dcterms:created xsi:type="dcterms:W3CDTF">2015-06-05T18:19:34Z</dcterms:created>
  <dcterms:modified xsi:type="dcterms:W3CDTF">2024-10-29T08:49:24Z</dcterms:modified>
</cp:coreProperties>
</file>